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Arkusz1!$A$1:$G$19</definedName>
    <definedName name="_xlnm.Print_Titles" localSheetId="0">Arkusz1!$7:$7</definedName>
  </definedNames>
  <calcPr calcId="125725"/>
</workbook>
</file>

<file path=xl/calcChain.xml><?xml version="1.0" encoding="utf-8"?>
<calcChain xmlns="http://schemas.openxmlformats.org/spreadsheetml/2006/main">
  <c r="G19" i="1"/>
  <c r="E19"/>
  <c r="F12"/>
  <c r="G12"/>
  <c r="G11" s="1"/>
  <c r="F11"/>
  <c r="F9"/>
  <c r="F8" s="1"/>
  <c r="G9"/>
  <c r="G8" s="1"/>
  <c r="E9"/>
  <c r="E8" s="1"/>
  <c r="F17"/>
  <c r="F15"/>
  <c r="E15"/>
  <c r="E17"/>
  <c r="E12"/>
  <c r="E11" s="1"/>
  <c r="E14" l="1"/>
  <c r="F14"/>
  <c r="F19" s="1"/>
</calcChain>
</file>

<file path=xl/sharedStrings.xml><?xml version="1.0" encoding="utf-8"?>
<sst xmlns="http://schemas.openxmlformats.org/spreadsheetml/2006/main" count="23" uniqueCount="23">
  <si>
    <t>Dział</t>
  </si>
  <si>
    <t>Rozdział</t>
  </si>
  <si>
    <t>§</t>
  </si>
  <si>
    <t>Źródła dochodów</t>
  </si>
  <si>
    <t>z tego: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</si>
  <si>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</si>
  <si>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</si>
  <si>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</si>
  <si>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</si>
  <si>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POMOC SPOŁECZNA</t>
  </si>
  <si>
    <t>Świadczenia rodzinne, świadczenia alimentacyjne oraz składki na ubezpiecze-nia emerytalne i rentowe z ubezpieczenia społecznego</t>
  </si>
  <si>
    <t>Składki na ubezpieczenia zdrowotne opłacane za osoby pobierające niektóre świadczenia z pomocy społecznej oraz niektóre świadczenia rodzinne</t>
  </si>
  <si>
    <t>Ogółem</t>
  </si>
  <si>
    <t xml:space="preserve"> </t>
  </si>
  <si>
    <t xml:space="preserve">
Dochody 
budżetu Gminy Ińsko 
w 2015 roku
(zadania zlecone)                            
</t>
  </si>
  <si>
    <t xml:space="preserve">Dotacje celowe otrzymane z budżetu państwana realizację zadań bieżących z zakresu administracji rządowej oraz innych zadań zleconych gminie (związkom gmin) ustawami </t>
  </si>
  <si>
    <t>Dotacje celowe otrzymane z budżetu państwana realizację zadań bieżących z zakresu administracji rządowej oraz innych zadań zleconych gminie (związkom gmin) ustawami - USC – sprawy obywatelskie</t>
  </si>
  <si>
    <t xml:space="preserve">Dotacje celowe otrzymane z budżetu państwa na realizację zadań bieżących z zakresu administracji rządowej oraz innych zadań zleconych gminie (związkom gmin) ustawami – aktualizacja i prowadzenie rejestru wyborców </t>
  </si>
  <si>
    <t>Dochody majątkowe</t>
  </si>
  <si>
    <t xml:space="preserve">Dochody bieżące  </t>
  </si>
  <si>
    <t>Dotacje celowe otrzymane z budżetu państwa na realizację zadań  bieżących z zakresu administracji rządowej oraz innych zadań zleconych gminie (związkom gmin) ustawami</t>
  </si>
  <si>
    <t xml:space="preserve">Załącznik Nr 1b
do Uchwały Nr …../…../……
Rady Miejskiej w Ińsku
z dnia ………….. 2014 roku
</t>
  </si>
  <si>
    <t xml:space="preserve"> Plan na 2015 rok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</si>
</sst>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8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3" fontId="5" fillId="3" borderId="1" xfId="0" applyNumberFormat="1" applyFont="1" applyFill="1" applyBorder="1" applyAlignment="1">
      <alignment horizontal="right" vertical="top" wrapText="1"/>
    </xf>
    <xf numFmtId="43" fontId="5" fillId="0" borderId="1" xfId="0" applyNumberFormat="1" applyFont="1" applyBorder="1" applyAlignment="1">
      <alignment horizontal="right" vertical="top" wrapText="1"/>
    </xf>
    <xf numFmtId="43" fontId="6" fillId="0" borderId="1" xfId="0" applyNumberFormat="1" applyFont="1" applyBorder="1" applyAlignment="1">
      <alignment horizontal="right" vertical="top" wrapText="1"/>
    </xf>
    <xf numFmtId="43" fontId="5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Normal="100" workbookViewId="0">
      <selection activeCell="E5" sqref="E5:E6"/>
    </sheetView>
  </sheetViews>
  <sheetFormatPr defaultRowHeight="14.25"/>
  <cols>
    <col min="4" max="4" width="30.75" customWidth="1"/>
    <col min="5" max="5" width="16" customWidth="1"/>
    <col min="6" max="6" width="16.25" customWidth="1"/>
    <col min="7" max="7" width="14.5" customWidth="1"/>
  </cols>
  <sheetData>
    <row r="1" spans="1:7">
      <c r="E1" s="15" t="s">
        <v>21</v>
      </c>
      <c r="F1" s="15"/>
      <c r="G1" s="15"/>
    </row>
    <row r="2" spans="1:7" ht="50.25" customHeight="1">
      <c r="E2" s="15"/>
      <c r="F2" s="15"/>
      <c r="G2" s="15"/>
    </row>
    <row r="3" spans="1:7">
      <c r="A3" s="18" t="s">
        <v>14</v>
      </c>
      <c r="B3" s="19"/>
      <c r="C3" s="19"/>
      <c r="D3" s="19"/>
      <c r="E3" s="19"/>
      <c r="F3" s="19"/>
      <c r="G3" s="19"/>
    </row>
    <row r="4" spans="1:7" ht="56.25" customHeight="1">
      <c r="A4" s="20"/>
      <c r="B4" s="20"/>
      <c r="C4" s="20"/>
      <c r="D4" s="20"/>
      <c r="E4" s="20"/>
      <c r="F4" s="20"/>
      <c r="G4" s="20"/>
    </row>
    <row r="5" spans="1:7" ht="15" customHeight="1">
      <c r="A5" s="22" t="s">
        <v>0</v>
      </c>
      <c r="B5" s="22" t="s">
        <v>1</v>
      </c>
      <c r="C5" s="22" t="s">
        <v>2</v>
      </c>
      <c r="D5" s="22" t="s">
        <v>3</v>
      </c>
      <c r="E5" s="16" t="s">
        <v>22</v>
      </c>
      <c r="F5" s="23" t="s">
        <v>4</v>
      </c>
      <c r="G5" s="23"/>
    </row>
    <row r="6" spans="1:7" ht="60.75" customHeight="1">
      <c r="A6" s="22"/>
      <c r="B6" s="22"/>
      <c r="C6" s="22"/>
      <c r="D6" s="22"/>
      <c r="E6" s="17"/>
      <c r="F6" s="5" t="s">
        <v>19</v>
      </c>
      <c r="G6" s="4" t="s">
        <v>18</v>
      </c>
    </row>
    <row r="7" spans="1:7" ht="19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36" customHeight="1">
      <c r="A8" s="8">
        <v>750</v>
      </c>
      <c r="B8" s="8"/>
      <c r="C8" s="8"/>
      <c r="D8" s="9" t="s">
        <v>5</v>
      </c>
      <c r="E8" s="11">
        <f>E9</f>
        <v>8600</v>
      </c>
      <c r="F8" s="11">
        <f t="shared" ref="F8:G9" si="0">F9</f>
        <v>8600</v>
      </c>
      <c r="G8" s="11">
        <f t="shared" si="0"/>
        <v>0</v>
      </c>
    </row>
    <row r="9" spans="1:7" ht="21.75" customHeight="1">
      <c r="A9" s="6"/>
      <c r="B9" s="7">
        <v>75011</v>
      </c>
      <c r="C9" s="7"/>
      <c r="D9" s="2" t="s">
        <v>6</v>
      </c>
      <c r="E9" s="12">
        <f>E10</f>
        <v>8600</v>
      </c>
      <c r="F9" s="12">
        <f t="shared" si="0"/>
        <v>8600</v>
      </c>
      <c r="G9" s="12">
        <f t="shared" si="0"/>
        <v>0</v>
      </c>
    </row>
    <row r="10" spans="1:7" ht="75" customHeight="1">
      <c r="A10" s="6"/>
      <c r="B10" s="7"/>
      <c r="C10" s="7">
        <v>2010</v>
      </c>
      <c r="D10" s="3" t="s">
        <v>16</v>
      </c>
      <c r="E10" s="13">
        <v>8600</v>
      </c>
      <c r="F10" s="13">
        <v>8600</v>
      </c>
      <c r="G10" s="13"/>
    </row>
    <row r="11" spans="1:7" ht="45.75" customHeight="1">
      <c r="A11" s="8">
        <v>751</v>
      </c>
      <c r="B11" s="8"/>
      <c r="C11" s="8"/>
      <c r="D11" s="9" t="s">
        <v>7</v>
      </c>
      <c r="E11" s="11">
        <f>E12</f>
        <v>648</v>
      </c>
      <c r="F11" s="11">
        <f t="shared" ref="F11:G11" si="1">F12</f>
        <v>648</v>
      </c>
      <c r="G11" s="11">
        <f t="shared" si="1"/>
        <v>0</v>
      </c>
    </row>
    <row r="12" spans="1:7" ht="45.75" customHeight="1">
      <c r="A12" s="6"/>
      <c r="B12" s="7">
        <v>75101</v>
      </c>
      <c r="C12" s="7"/>
      <c r="D12" s="2" t="s">
        <v>8</v>
      </c>
      <c r="E12" s="12">
        <f>SUM(E13)</f>
        <v>648</v>
      </c>
      <c r="F12" s="12">
        <f t="shared" ref="F12:G12" si="2">SUM(F13)</f>
        <v>648</v>
      </c>
      <c r="G12" s="12">
        <f t="shared" si="2"/>
        <v>0</v>
      </c>
    </row>
    <row r="13" spans="1:7" ht="78" customHeight="1">
      <c r="A13" s="6"/>
      <c r="B13" s="7"/>
      <c r="C13" s="7">
        <v>2010</v>
      </c>
      <c r="D13" s="3" t="s">
        <v>17</v>
      </c>
      <c r="E13" s="13">
        <v>648</v>
      </c>
      <c r="F13" s="13">
        <v>648</v>
      </c>
      <c r="G13" s="13"/>
    </row>
    <row r="14" spans="1:7" ht="27.75" customHeight="1">
      <c r="A14" s="8">
        <v>852</v>
      </c>
      <c r="B14" s="8"/>
      <c r="C14" s="8"/>
      <c r="D14" s="9" t="s">
        <v>9</v>
      </c>
      <c r="E14" s="11">
        <f>E15+E17</f>
        <v>1266000</v>
      </c>
      <c r="F14" s="11">
        <f>F15+F17</f>
        <v>1266000</v>
      </c>
      <c r="G14" s="11"/>
    </row>
    <row r="15" spans="1:7" ht="71.25" customHeight="1">
      <c r="A15" s="6"/>
      <c r="B15" s="7">
        <v>85212</v>
      </c>
      <c r="C15" s="7"/>
      <c r="D15" s="2" t="s">
        <v>10</v>
      </c>
      <c r="E15" s="12">
        <f>SUM(E16)</f>
        <v>1260000</v>
      </c>
      <c r="F15" s="12">
        <f>SUM(F16)</f>
        <v>1260000</v>
      </c>
      <c r="G15" s="12"/>
    </row>
    <row r="16" spans="1:7" ht="63.75" customHeight="1">
      <c r="A16" s="6"/>
      <c r="B16" s="7"/>
      <c r="C16" s="7">
        <v>2010</v>
      </c>
      <c r="D16" s="3" t="s">
        <v>15</v>
      </c>
      <c r="E16" s="13">
        <v>1260000</v>
      </c>
      <c r="F16" s="13">
        <v>1260000</v>
      </c>
      <c r="G16" s="13"/>
    </row>
    <row r="17" spans="1:10" ht="68.25" customHeight="1">
      <c r="A17" s="6"/>
      <c r="B17" s="7">
        <v>85213</v>
      </c>
      <c r="C17" s="7"/>
      <c r="D17" s="2" t="s">
        <v>11</v>
      </c>
      <c r="E17" s="12">
        <f>SUM(E18)</f>
        <v>6000</v>
      </c>
      <c r="F17" s="12">
        <f>SUM(F18)</f>
        <v>6000</v>
      </c>
      <c r="G17" s="12"/>
    </row>
    <row r="18" spans="1:10" ht="70.5" customHeight="1">
      <c r="A18" s="6"/>
      <c r="B18" s="7"/>
      <c r="C18" s="7">
        <v>2010</v>
      </c>
      <c r="D18" s="3" t="s">
        <v>20</v>
      </c>
      <c r="E18" s="13">
        <v>6000</v>
      </c>
      <c r="F18" s="13">
        <v>6000</v>
      </c>
      <c r="G18" s="13"/>
    </row>
    <row r="19" spans="1:10" ht="44.25" customHeight="1">
      <c r="A19" s="21" t="s">
        <v>12</v>
      </c>
      <c r="B19" s="21"/>
      <c r="C19" s="21"/>
      <c r="D19" s="21"/>
      <c r="E19" s="14">
        <f>E8+E11+E14</f>
        <v>1275248</v>
      </c>
      <c r="F19" s="14">
        <f t="shared" ref="F19:G19" si="3">F8+F11+F14</f>
        <v>1275248</v>
      </c>
      <c r="G19" s="14">
        <f t="shared" si="3"/>
        <v>0</v>
      </c>
    </row>
    <row r="20" spans="1:10">
      <c r="J20" s="1" t="s">
        <v>13</v>
      </c>
    </row>
  </sheetData>
  <mergeCells count="9">
    <mergeCell ref="E1:G2"/>
    <mergeCell ref="E5:E6"/>
    <mergeCell ref="A3:G4"/>
    <mergeCell ref="A19:D19"/>
    <mergeCell ref="A5:A6"/>
    <mergeCell ref="B5:B6"/>
    <mergeCell ref="C5:C6"/>
    <mergeCell ref="D5:D6"/>
    <mergeCell ref="F5:G5"/>
  </mergeCells>
  <printOptions horizontalCentered="1"/>
  <pageMargins left="0.11811023622047245" right="0.11811023622047245" top="0.35433070866141736" bottom="0.35433070866141736" header="0.11811023622047245" footer="0.19685039370078741"/>
  <pageSetup paperSize="9" scale="84" orientation="portrait" verticalDpi="300" r:id="rId1"/>
  <headerFooter>
    <oddFooter>&amp;C&amp;P</odd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Elżbieta Tomkowiak</cp:lastModifiedBy>
  <cp:lastPrinted>2014-11-14T09:55:26Z</cp:lastPrinted>
  <dcterms:created xsi:type="dcterms:W3CDTF">2014-09-25T12:36:42Z</dcterms:created>
  <dcterms:modified xsi:type="dcterms:W3CDTF">2014-11-14T09:55:36Z</dcterms:modified>
</cp:coreProperties>
</file>